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NabilHageali\Downloads\"/>
    </mc:Choice>
  </mc:AlternateContent>
  <xr:revisionPtr revIDLastSave="0" documentId="8_{17A79B64-96E5-4DAF-9CC2-EC91524408AD}" xr6:coauthVersionLast="47" xr6:coauthVersionMax="47" xr10:uidLastSave="{00000000-0000-0000-0000-000000000000}"/>
  <bookViews>
    <workbookView xWindow="-110" yWindow="-110" windowWidth="38620" windowHeight="21220" xr2:uid="{5E3847FC-8C2A-4173-B404-F66E93435D9F}"/>
  </bookViews>
  <sheets>
    <sheet name="Table01" sheetId="1" r:id="rId1"/>
  </sheets>
  <definedNames>
    <definedName name="_Toc125952528" localSheetId="0">Table01!#REF!</definedName>
    <definedName name="_Toc125952530" localSheetId="0">Table01!#REF!</definedName>
    <definedName name="_Toc246840638" localSheetId="0">Table01!#REF!</definedName>
    <definedName name="_Toc246840639" localSheetId="0">Table01!#REF!</definedName>
    <definedName name="_Toc246840640" localSheetId="0">Table01!#REF!</definedName>
    <definedName name="_Toc246840641" localSheetId="0">Table01!#REF!</definedName>
    <definedName name="_Toc246840650" localSheetId="0">Table01!#REF!</definedName>
    <definedName name="_Toc246840651" localSheetId="0">Table01!#REF!</definedName>
    <definedName name="_Toc246840652" localSheetId="0">Table01!#REF!</definedName>
    <definedName name="_Toc246840653" localSheetId="0">Table01!#REF!</definedName>
    <definedName name="_Toc246840654" localSheetId="0">Table01!#REF!</definedName>
    <definedName name="_Toc246840655" localSheetId="0">Table01!#REF!</definedName>
    <definedName name="_Toc295993692" localSheetId="0">Table01!#REF!</definedName>
    <definedName name="_Toc295993693" localSheetId="0">Table01!#REF!</definedName>
    <definedName name="_Toc295993694" localSheetId="0">Table01!#REF!</definedName>
    <definedName name="_Toc295993695" localSheetId="0">Table01!#REF!</definedName>
    <definedName name="_Toc295993696" localSheetId="0">Table01!#REF!</definedName>
    <definedName name="_Toc295993697" localSheetId="0">Table01!#REF!</definedName>
    <definedName name="_Toc295993698" localSheetId="0">Table01!#REF!</definedName>
    <definedName name="_Toc295993699" localSheetId="0">Table01!#REF!</definedName>
    <definedName name="_Toc310412782" localSheetId="0">Table01!#REF!</definedName>
    <definedName name="_Toc54602769" localSheetId="0">Table01!#REF!</definedName>
    <definedName name="_xlnm.Print_Area" localSheetId="0">Table01!$A$1:$K$35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1" l="1"/>
  <c r="D9" i="1"/>
  <c r="E9" i="1"/>
  <c r="F9" i="1"/>
  <c r="H9" i="1"/>
  <c r="I9" i="1"/>
  <c r="J9" i="1"/>
  <c r="K9" i="1"/>
</calcChain>
</file>

<file path=xl/sharedStrings.xml><?xml version="1.0" encoding="utf-8"?>
<sst xmlns="http://schemas.openxmlformats.org/spreadsheetml/2006/main" count="44" uniqueCount="33">
  <si>
    <t>SOURCE: U.S. Department of Education, National Center for Education Statistics, IPEDS, Fall 2018, Institutional Characteristics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</si>
  <si>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Percentages in the columns of this table use the corresponding count in the "All institutions" row as the denominator. Data are not imputed. The item response rates for all cells in this table are 100 percent. Detail may not sum to totals because of rounding.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</si>
  <si>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1</t>
    </r>
    <r>
      <rPr>
        <sz val="7.5"/>
        <color theme="1"/>
        <rFont val="Arial"/>
        <family val="2"/>
      </rPr>
      <t>The New England region includes Connecticut, Maine, Massachusetts, New Hampshire, Rhode Island, and Vermont. The Mid East region includes Delaware, the District of Columbia, Maryland, New Jersey, New York, and Pennsylvania. The Great Lakes region includes Illinois, Indiana, Michigan, Ohio, and Wisconsin. The Plains region includes Iowa, Kansas, Minnesota, Missouri, Nebraska, North Dakota, and South Dakota. The Southeast region includes Alabama, Arkansas, Florida, Georgia, Kentucky, Louisiana, Mississippi, North Carolina, South Carolina, Tennessee, Virginia, and West Virginia. The Southwest region includes Arizona, New Mexico, Oklahoma, and Texas. The Rocky Mountains region includes Colorado, Idaho, Montana, Utah, and Wyoming. The Far West region includes Alaska, California, Hawaii, Nevada, Oregon, and Washington. The other U.S. jurisdictions include American Samoa, the Federated States of Micronesia, Guam, the Marshall Islands, the Commonwealth of the Northern Mariana Islands, Palau, Puerto Rico, and the U.S. Virgin Islands.</t>
    </r>
  </si>
  <si>
    <t>Other U.S. jurisdictions</t>
  </si>
  <si>
    <t>U.S. service academies</t>
  </si>
  <si>
    <t>Far West</t>
  </si>
  <si>
    <t>Rocky Mountains</t>
  </si>
  <si>
    <t>Southwest</t>
  </si>
  <si>
    <t>Southeast</t>
  </si>
  <si>
    <t>Plains</t>
  </si>
  <si>
    <t>Great Lakes</t>
  </si>
  <si>
    <t>Mid East</t>
  </si>
  <si>
    <t>New England</t>
  </si>
  <si>
    <r>
      <t>Region</t>
    </r>
    <r>
      <rPr>
        <vertAlign val="superscript"/>
        <sz val="8"/>
        <color theme="1"/>
        <rFont val="Arial"/>
        <family val="2"/>
      </rPr>
      <t>1</t>
    </r>
  </si>
  <si>
    <t>U.S.</t>
  </si>
  <si>
    <t>Less-than-2-year</t>
  </si>
  <si>
    <t>2-year</t>
  </si>
  <si>
    <t>4-year</t>
  </si>
  <si>
    <t>Level of institution</t>
  </si>
  <si>
    <t>Total other U.S. jurisdictions</t>
  </si>
  <si>
    <t>Total U.S. institutions</t>
  </si>
  <si>
    <t>All institutions</t>
  </si>
  <si>
    <t>For-profit</t>
  </si>
  <si>
    <t>Nonprofit</t>
  </si>
  <si>
    <t>Public</t>
  </si>
  <si>
    <t>Private</t>
  </si>
  <si>
    <t>Percent of institutions</t>
  </si>
  <si>
    <t>Number of institutions</t>
  </si>
  <si>
    <t>Level of institution and region</t>
  </si>
  <si>
    <r>
      <t>Number and percentage distribution of Title IV institutions, by control of institution, level of institution, and region: United States and other U.S. jurisdictions, academic year 2018</t>
    </r>
    <r>
      <rPr>
        <b/>
        <sz val="10"/>
        <rFont val="Calibri"/>
        <family val="2"/>
      </rPr>
      <t>–</t>
    </r>
    <r>
      <rPr>
        <b/>
        <sz val="10"/>
        <rFont val="Arial"/>
        <family val="2"/>
      </rPr>
      <t>19</t>
    </r>
  </si>
  <si>
    <t>Table 1.</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</si>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</sst>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1"/>
      <color theme="1"/>
      <name val="Calibri"/>
      <family val="2"/>
      <scheme val="minor"/>
    </font>
    <font>
      <b/>
      <sz val="11"/>
      <color theme="1"/>
      <name val="Calibri"/>
      <family val="2"/>
      <scheme val="minor"/>
    </font>
    <font>
      <sz val="12"/>
      <color rgb="FF000000"/>
      <name val="Calibri"/>
      <family val="2"/>
    </font>
    <font>
      <sz val="8"/>
      <color theme="1"/>
      <name val="Arial"/>
      <family val="2"/>
    </font>
    <font>
      <sz val="7.5"/>
      <color theme="1"/>
      <name val="Arial"/>
      <family val="2"/>
    </font>
    <font>
      <vertAlign val="superscript"/>
      <sz val="8"/>
      <color rgb="FF000000"/>
      <name val="Arial"/>
      <family val="2"/>
    </font>
    <font>
      <vertAlign val="superscript"/>
      <sz val="7.5"/>
      <color rgb="FF000000"/>
      <name val="Arial"/>
      <family val="2"/>
    </font>
    <font>
      <vertAlign val="superscript"/>
      <sz val="8"/>
      <color theme="1"/>
      <name val="Arial"/>
      <family val="2"/>
    </font>
    <font>
      <sz val="8"/>
      <color rgb="FF000000"/>
      <name val="Arial"/>
      <family val="2"/>
    </font>
    <font>
      <sz val="7.5"/>
      <color rgb="FF000000"/>
      <name val="Arial"/>
      <family val="2"/>
    </font>
    <font>
      <vertAlign val="superscript"/>
      <sz val="7.5"/>
      <color theme="1"/>
      <name val="Arial"/>
      <family val="2"/>
    </font>
    <font>
      <b/>
      <sz val="8"/>
      <color theme="1"/>
      <name val="Arial"/>
      <family val="2"/>
    </font>
    <font>
      <b/>
      <sz val="10"/>
      <name val="Arial"/>
      <family val="2"/>
    </font>
    <font>
      <b/>
      <sz val="10"/>
      <name val="Calibri"/>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1">
    <xf numFmtId="0" fontId="0" fillId="0" borderId="0" xfId="0"/>
    <xf numFmtId="0" fontId="2" fillId="0" borderId="0" xfId="0" applyFont="1" applyAlignment="1">
      <alignment horizontal="left"/>
    </xf>
    <xf numFmtId="0" fontId="0" fillId="0" borderId="0" xfId="0" applyAlignment="1">
      <alignment wrapText="1"/>
    </xf>
    <xf numFmtId="0" fontId="3" fillId="0" borderId="0" xfId="0" applyFont="1" applyAlignment="1">
      <alignment wrapText="1"/>
    </xf>
    <xf numFmtId="0" fontId="4" fillId="0" borderId="0" xfId="0" applyFont="1" applyAlignment="1">
      <alignment wrapText="1"/>
    </xf>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4" fillId="0" borderId="0" xfId="0" applyFont="1" applyAlignment="1">
      <alignment horizontal="left" vertical="top" wrapText="1"/>
    </xf>
    <xf numFmtId="0" fontId="8" fillId="0" borderId="0" xfId="0" applyFont="1" applyAlignment="1">
      <alignment wrapText="1"/>
    </xf>
    <xf numFmtId="0" fontId="9" fillId="0" borderId="0" xfId="0" applyFont="1" applyAlignment="1">
      <alignment horizontal="left" vertical="top" wrapText="1"/>
    </xf>
    <xf numFmtId="3" fontId="3" fillId="0" borderId="0" xfId="0" applyNumberFormat="1" applyFont="1" applyAlignment="1">
      <alignment wrapText="1"/>
    </xf>
    <xf numFmtId="0" fontId="4" fillId="0" borderId="1" xfId="0" applyFont="1" applyBorder="1" applyAlignment="1">
      <alignment wrapText="1"/>
    </xf>
    <xf numFmtId="164" fontId="3" fillId="0" borderId="2" xfId="0" applyNumberFormat="1" applyFont="1" applyBorder="1" applyAlignment="1">
      <alignment horizontal="right" wrapText="1"/>
    </xf>
    <xf numFmtId="0" fontId="0" fillId="0" borderId="2" xfId="0" applyBorder="1"/>
    <xf numFmtId="3" fontId="3" fillId="0" borderId="2" xfId="0" applyNumberFormat="1" applyFont="1" applyBorder="1" applyAlignment="1">
      <alignment horizontal="right" wrapText="1"/>
    </xf>
    <xf numFmtId="0" fontId="3" fillId="0" borderId="2" xfId="0" applyFont="1" applyBorder="1" applyAlignment="1">
      <alignment horizontal="left" wrapText="1" indent="1"/>
    </xf>
    <xf numFmtId="1" fontId="3" fillId="0" borderId="0" xfId="0" applyNumberFormat="1" applyFont="1" applyAlignment="1">
      <alignment horizontal="righ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1"/>
    </xf>
    <xf numFmtId="0" fontId="3" fillId="0" borderId="0" xfId="0" applyFont="1" applyAlignment="1">
      <alignment horizontal="left" wrapText="1"/>
    </xf>
    <xf numFmtId="0" fontId="3" fillId="0" borderId="0" xfId="0" applyFont="1" applyAlignment="1">
      <alignment horizontal="left" wrapText="1" indent="2"/>
    </xf>
    <xf numFmtId="164" fontId="0" fillId="0" borderId="0" xfId="0" applyNumberFormat="1"/>
    <xf numFmtId="0" fontId="3" fillId="0" borderId="0" xfId="0" applyFont="1" applyAlignment="1">
      <alignment horizontal="left" wrapText="1" indent="1"/>
    </xf>
    <xf numFmtId="0" fontId="1" fillId="0" borderId="0" xfId="0" applyFont="1"/>
    <xf numFmtId="3" fontId="11" fillId="0" borderId="0" xfId="0" applyNumberFormat="1" applyFont="1" applyAlignment="1">
      <alignment wrapText="1"/>
    </xf>
    <xf numFmtId="164" fontId="11" fillId="0" borderId="0" xfId="0" applyNumberFormat="1" applyFont="1" applyAlignment="1">
      <alignment horizontal="right" wrapText="1"/>
    </xf>
    <xf numFmtId="3" fontId="11" fillId="0" borderId="0" xfId="0" applyNumberFormat="1" applyFont="1" applyAlignment="1">
      <alignment horizontal="right" wrapText="1"/>
    </xf>
    <xf numFmtId="0" fontId="11" fillId="0" borderId="0" xfId="0" applyFont="1" applyAlignment="1">
      <alignment horizontal="left" wrapText="1"/>
    </xf>
    <xf numFmtId="0" fontId="3" fillId="0" borderId="2" xfId="0" applyFont="1" applyBorder="1" applyAlignment="1">
      <alignment horizontal="right" wrapText="1"/>
    </xf>
    <xf numFmtId="0" fontId="3" fillId="0" borderId="2" xfId="0" applyFont="1" applyBorder="1" applyAlignment="1">
      <alignment wrapText="1"/>
    </xf>
    <xf numFmtId="0" fontId="3" fillId="0" borderId="2" xfId="0" applyFont="1" applyBorder="1" applyAlignment="1">
      <alignment horizontal="left" wrapText="1"/>
    </xf>
    <xf numFmtId="0" fontId="3" fillId="0" borderId="3" xfId="0" applyFont="1" applyBorder="1" applyAlignment="1">
      <alignment horizontal="center" wrapText="1"/>
    </xf>
    <xf numFmtId="0" fontId="3" fillId="0" borderId="1" xfId="0" applyFont="1" applyBorder="1" applyAlignment="1">
      <alignment wrapText="1"/>
    </xf>
    <xf numFmtId="0" fontId="3" fillId="0" borderId="0" xfId="0" applyFont="1" applyAlignment="1">
      <alignment horizontal="right" wrapText="1"/>
    </xf>
    <xf numFmtId="0" fontId="3" fillId="0" borderId="1" xfId="0" applyFont="1" applyBorder="1" applyAlignment="1">
      <alignment horizontal="center" wrapText="1"/>
    </xf>
    <xf numFmtId="0" fontId="3" fillId="0" borderId="1" xfId="0" applyFont="1" applyBorder="1" applyAlignment="1">
      <alignment horizontal="left" wrapText="1"/>
    </xf>
    <xf numFmtId="0" fontId="12" fillId="0" borderId="2" xfId="0" applyFont="1" applyBorder="1" applyAlignment="1">
      <alignment horizontal="left" vertical="top" wrapText="1"/>
    </xf>
    <xf numFmtId="0" fontId="12" fillId="0" borderId="2" xfId="0" applyFont="1" applyBorder="1" applyAlignment="1">
      <alignment horizontal="left" vertical="top" wrapText="1"/>
    </xf>
    <xf numFmtId="0" fontId="14"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0928B2-90B0-4330-BB25-E601DB6BFA22}">
  <sheetPr>
    <pageSetUpPr fitToPage="1"/>
  </sheetPr>
  <dimension ref="A1:R41"/>
  <sheetViews>
    <sheetView showGridLines="0" tabSelected="1" zoomScaleNormal="100" zoomScaleSheetLayoutView="100" workbookViewId="0">
      <selection activeCell="B2" sqref="B2:K2"/>
    </sheetView>
  </sheetViews>
  <sheetFormatPr defaultRowHeight="14.5" x14ac:dyDescent="0.35"/>
  <cols>
    <col min="1" max="1" width="8.6328125" customWidth="1"/>
    <col min="2" max="2" width="12.6328125" customWidth="1"/>
    <col min="3" max="6" width="10.6328125" customWidth="1"/>
    <col min="7" max="7" width="0.90625" customWidth="1"/>
    <col min="8" max="15" width="10.6328125" customWidth="1"/>
  </cols>
  <sheetData>
    <row r="1" spans="1:18" ht="30" customHeight="1" x14ac:dyDescent="0.35">
      <c r="A1" s="40" t="s">
        <v>32</v>
      </c>
      <c r="B1" s="40"/>
      <c r="C1" s="40"/>
      <c r="D1" s="40"/>
      <c r="E1" s="40"/>
      <c r="F1" s="40"/>
      <c r="G1" s="40"/>
      <c r="H1" s="40"/>
      <c r="I1" s="40"/>
      <c r="J1" s="40"/>
      <c r="K1" s="40"/>
      <c r="R1" t="s">
        <v>31</v>
      </c>
    </row>
    <row r="2" spans="1:18" ht="30.75" customHeight="1" x14ac:dyDescent="0.35">
      <c r="A2" s="39" t="s">
        <v>30</v>
      </c>
      <c r="B2" s="38" t="s">
        <v>29</v>
      </c>
      <c r="C2" s="38"/>
      <c r="D2" s="38"/>
      <c r="E2" s="38"/>
      <c r="F2" s="38"/>
      <c r="G2" s="38"/>
      <c r="H2" s="38"/>
      <c r="I2" s="38"/>
      <c r="J2" s="38"/>
      <c r="K2" s="38"/>
    </row>
    <row r="3" spans="1:18" ht="12" customHeight="1" x14ac:dyDescent="0.35">
      <c r="A3" s="37" t="s">
        <v>28</v>
      </c>
      <c r="B3" s="37"/>
      <c r="C3" s="33" t="s">
        <v>27</v>
      </c>
      <c r="D3" s="33"/>
      <c r="E3" s="33"/>
      <c r="F3" s="33"/>
      <c r="G3" s="36"/>
      <c r="H3" s="33" t="s">
        <v>26</v>
      </c>
      <c r="I3" s="33"/>
      <c r="J3" s="33"/>
      <c r="K3" s="33"/>
    </row>
    <row r="4" spans="1:18" ht="12" customHeight="1" x14ac:dyDescent="0.35">
      <c r="A4" s="21"/>
      <c r="B4" s="21"/>
      <c r="C4" s="35"/>
      <c r="D4" s="35"/>
      <c r="E4" s="33" t="s">
        <v>25</v>
      </c>
      <c r="F4" s="33"/>
      <c r="G4" s="3"/>
      <c r="H4" s="34"/>
      <c r="I4" s="34"/>
      <c r="J4" s="33" t="s">
        <v>25</v>
      </c>
      <c r="K4" s="33"/>
    </row>
    <row r="5" spans="1:18" ht="12" customHeight="1" x14ac:dyDescent="0.35">
      <c r="A5" s="32"/>
      <c r="B5" s="32"/>
      <c r="C5" s="30" t="s">
        <v>21</v>
      </c>
      <c r="D5" s="30" t="s">
        <v>24</v>
      </c>
      <c r="E5" s="30" t="s">
        <v>23</v>
      </c>
      <c r="F5" s="30" t="s">
        <v>22</v>
      </c>
      <c r="G5" s="31"/>
      <c r="H5" s="30" t="s">
        <v>21</v>
      </c>
      <c r="I5" s="30" t="s">
        <v>24</v>
      </c>
      <c r="J5" s="30" t="s">
        <v>23</v>
      </c>
      <c r="K5" s="30" t="s">
        <v>22</v>
      </c>
    </row>
    <row r="6" spans="1:18" ht="12" customHeight="1" x14ac:dyDescent="0.35"/>
    <row r="7" spans="1:18" s="25" customFormat="1" ht="12" customHeight="1" x14ac:dyDescent="0.35">
      <c r="A7" s="29" t="s">
        <v>21</v>
      </c>
      <c r="B7" s="29"/>
      <c r="C7" s="28">
        <v>6281</v>
      </c>
      <c r="D7" s="28">
        <v>1979</v>
      </c>
      <c r="E7" s="28">
        <v>1830</v>
      </c>
      <c r="F7" s="28">
        <v>2472</v>
      </c>
      <c r="H7" s="27">
        <v>100</v>
      </c>
      <c r="I7" s="27">
        <v>100</v>
      </c>
      <c r="J7" s="27">
        <v>100</v>
      </c>
      <c r="K7" s="27">
        <v>100</v>
      </c>
      <c r="O7" s="26"/>
    </row>
    <row r="8" spans="1:18" ht="12" customHeight="1" x14ac:dyDescent="0.35">
      <c r="A8" s="20" t="s">
        <v>20</v>
      </c>
      <c r="B8" s="20"/>
      <c r="C8" s="19">
        <v>6138</v>
      </c>
      <c r="D8" s="19">
        <v>1952</v>
      </c>
      <c r="E8" s="19">
        <v>1780</v>
      </c>
      <c r="F8" s="19">
        <v>2406</v>
      </c>
      <c r="H8" s="18">
        <v>97.7</v>
      </c>
      <c r="I8" s="18">
        <v>98.6</v>
      </c>
      <c r="J8" s="18">
        <v>97.3</v>
      </c>
      <c r="K8" s="18">
        <v>97.3</v>
      </c>
      <c r="O8" s="11"/>
    </row>
    <row r="9" spans="1:18" ht="12" customHeight="1" x14ac:dyDescent="0.35">
      <c r="A9" s="20" t="s">
        <v>19</v>
      </c>
      <c r="B9" s="20"/>
      <c r="C9" s="19">
        <f>SUM(C14,C17,C20)</f>
        <v>143</v>
      </c>
      <c r="D9" s="19">
        <f>SUM(D14,D17,D20)</f>
        <v>27</v>
      </c>
      <c r="E9" s="19">
        <f>SUM(E14,E17,E20)</f>
        <v>50</v>
      </c>
      <c r="F9" s="19">
        <f>SUM(F14,F17,F20)</f>
        <v>66</v>
      </c>
      <c r="H9" s="18">
        <f>(C9/C7)*100</f>
        <v>2.276707530647986</v>
      </c>
      <c r="I9" s="18">
        <f>(D9/D7)*100</f>
        <v>1.3643254168772108</v>
      </c>
      <c r="J9" s="18">
        <f>(E9/E7)*100</f>
        <v>2.7322404371584699</v>
      </c>
      <c r="K9" s="18">
        <f>(F9/F7)*100</f>
        <v>2.6699029126213589</v>
      </c>
      <c r="O9" s="11"/>
    </row>
    <row r="10" spans="1:18" ht="12" customHeight="1" x14ac:dyDescent="0.35">
      <c r="A10" s="3"/>
      <c r="B10" s="3"/>
      <c r="C10" s="19"/>
      <c r="D10" s="19"/>
      <c r="E10" s="19"/>
      <c r="F10" s="19"/>
      <c r="H10" s="18"/>
      <c r="I10" s="18"/>
      <c r="J10" s="18"/>
      <c r="K10" s="18"/>
      <c r="O10" s="11"/>
    </row>
    <row r="11" spans="1:18" ht="12" customHeight="1" x14ac:dyDescent="0.35">
      <c r="A11" s="21" t="s">
        <v>18</v>
      </c>
      <c r="B11" s="21"/>
      <c r="C11" s="19"/>
      <c r="D11" s="19"/>
      <c r="E11" s="19"/>
      <c r="F11" s="19"/>
      <c r="H11" s="18"/>
      <c r="I11" s="18"/>
      <c r="J11" s="18"/>
      <c r="K11" s="18"/>
      <c r="O11" s="11"/>
    </row>
    <row r="12" spans="1:18" ht="12" customHeight="1" x14ac:dyDescent="0.35">
      <c r="A12" s="24" t="s">
        <v>17</v>
      </c>
      <c r="B12" s="3"/>
      <c r="C12" s="19">
        <v>2787</v>
      </c>
      <c r="D12" s="19">
        <v>788</v>
      </c>
      <c r="E12" s="19">
        <v>1630</v>
      </c>
      <c r="F12" s="19">
        <v>369</v>
      </c>
      <c r="H12" s="18">
        <v>44.4</v>
      </c>
      <c r="I12" s="18">
        <v>39.799999999999997</v>
      </c>
      <c r="J12" s="18">
        <v>89.1</v>
      </c>
      <c r="K12" s="18">
        <v>14.9</v>
      </c>
      <c r="L12" s="23"/>
      <c r="M12" s="23"/>
      <c r="N12" s="23"/>
      <c r="O12" s="11"/>
    </row>
    <row r="13" spans="1:18" ht="12" customHeight="1" x14ac:dyDescent="0.35">
      <c r="A13" s="22" t="s">
        <v>14</v>
      </c>
      <c r="B13" s="22"/>
      <c r="C13" s="19">
        <v>2710</v>
      </c>
      <c r="D13" s="19">
        <v>769</v>
      </c>
      <c r="E13" s="19">
        <v>1583</v>
      </c>
      <c r="F13" s="19">
        <v>358</v>
      </c>
      <c r="H13" s="18">
        <v>43.1</v>
      </c>
      <c r="I13" s="18">
        <v>38.9</v>
      </c>
      <c r="J13" s="18">
        <v>86.5</v>
      </c>
      <c r="K13" s="18">
        <v>14.5</v>
      </c>
      <c r="O13" s="11"/>
    </row>
    <row r="14" spans="1:18" ht="12" customHeight="1" x14ac:dyDescent="0.35">
      <c r="A14" s="22" t="s">
        <v>3</v>
      </c>
      <c r="B14" s="22"/>
      <c r="C14" s="19">
        <v>77</v>
      </c>
      <c r="D14" s="19">
        <v>19</v>
      </c>
      <c r="E14" s="19">
        <v>47</v>
      </c>
      <c r="F14" s="19">
        <v>11</v>
      </c>
      <c r="H14" s="18">
        <v>1.2</v>
      </c>
      <c r="I14" s="18">
        <v>1</v>
      </c>
      <c r="J14" s="18">
        <v>2.6</v>
      </c>
      <c r="K14" s="18">
        <v>0.4</v>
      </c>
      <c r="O14" s="3"/>
    </row>
    <row r="15" spans="1:18" ht="12" customHeight="1" x14ac:dyDescent="0.35">
      <c r="A15" s="20" t="s">
        <v>16</v>
      </c>
      <c r="B15" s="20"/>
      <c r="C15" s="19">
        <v>1728</v>
      </c>
      <c r="D15" s="19">
        <v>963</v>
      </c>
      <c r="E15" s="19">
        <v>140</v>
      </c>
      <c r="F15" s="19">
        <v>625</v>
      </c>
      <c r="H15" s="18">
        <v>27.5</v>
      </c>
      <c r="I15" s="18">
        <v>48.7</v>
      </c>
      <c r="J15" s="18">
        <v>7.7</v>
      </c>
      <c r="K15" s="18">
        <v>25.3</v>
      </c>
      <c r="O15" s="11"/>
    </row>
    <row r="16" spans="1:18" ht="12" customHeight="1" x14ac:dyDescent="0.35">
      <c r="A16" s="22" t="s">
        <v>14</v>
      </c>
      <c r="B16" s="22"/>
      <c r="C16" s="19">
        <v>1705</v>
      </c>
      <c r="D16" s="19">
        <v>955</v>
      </c>
      <c r="E16" s="19">
        <v>138</v>
      </c>
      <c r="F16" s="19">
        <v>612</v>
      </c>
      <c r="H16" s="18">
        <v>27.1</v>
      </c>
      <c r="I16" s="18">
        <v>48.3</v>
      </c>
      <c r="J16" s="18">
        <v>7.5</v>
      </c>
      <c r="K16" s="18">
        <v>24.8</v>
      </c>
      <c r="O16" s="11"/>
    </row>
    <row r="17" spans="1:15" ht="12" customHeight="1" x14ac:dyDescent="0.35">
      <c r="A17" s="22" t="s">
        <v>3</v>
      </c>
      <c r="B17" s="22"/>
      <c r="C17" s="19">
        <v>23</v>
      </c>
      <c r="D17" s="19">
        <v>8</v>
      </c>
      <c r="E17" s="19">
        <v>2</v>
      </c>
      <c r="F17" s="19">
        <v>13</v>
      </c>
      <c r="H17" s="18">
        <v>0.4</v>
      </c>
      <c r="I17" s="18">
        <v>0.4</v>
      </c>
      <c r="J17" s="18">
        <v>0.1</v>
      </c>
      <c r="K17" s="18">
        <v>0.5</v>
      </c>
      <c r="O17" s="11"/>
    </row>
    <row r="18" spans="1:15" ht="12" customHeight="1" x14ac:dyDescent="0.35">
      <c r="A18" s="20" t="s">
        <v>15</v>
      </c>
      <c r="B18" s="20"/>
      <c r="C18" s="19">
        <v>1766</v>
      </c>
      <c r="D18" s="19">
        <v>228</v>
      </c>
      <c r="E18" s="19">
        <v>60</v>
      </c>
      <c r="F18" s="19">
        <v>1478</v>
      </c>
      <c r="H18" s="18">
        <v>28.1</v>
      </c>
      <c r="I18" s="18">
        <v>11.5</v>
      </c>
      <c r="J18" s="18">
        <v>3.3</v>
      </c>
      <c r="K18" s="18">
        <v>59.8</v>
      </c>
      <c r="O18" s="11"/>
    </row>
    <row r="19" spans="1:15" ht="12" customHeight="1" x14ac:dyDescent="0.35">
      <c r="A19" s="22" t="s">
        <v>14</v>
      </c>
      <c r="B19" s="22"/>
      <c r="C19" s="19">
        <v>1723</v>
      </c>
      <c r="D19" s="19">
        <v>228</v>
      </c>
      <c r="E19" s="19">
        <v>59</v>
      </c>
      <c r="F19" s="19">
        <v>1436</v>
      </c>
      <c r="H19" s="18">
        <v>27.4</v>
      </c>
      <c r="I19" s="18">
        <v>11.5</v>
      </c>
      <c r="J19" s="18">
        <v>3.2</v>
      </c>
      <c r="K19" s="18">
        <v>58.1</v>
      </c>
      <c r="O19" s="3"/>
    </row>
    <row r="20" spans="1:15" ht="12" customHeight="1" x14ac:dyDescent="0.35">
      <c r="A20" s="22" t="s">
        <v>3</v>
      </c>
      <c r="B20" s="22"/>
      <c r="C20" s="19">
        <v>43</v>
      </c>
      <c r="D20" s="19">
        <v>0</v>
      </c>
      <c r="E20" s="19">
        <v>1</v>
      </c>
      <c r="F20" s="19">
        <v>42</v>
      </c>
      <c r="H20" s="18">
        <v>0.7</v>
      </c>
      <c r="I20" s="17">
        <v>0</v>
      </c>
      <c r="J20" s="18">
        <v>0.1</v>
      </c>
      <c r="K20" s="18">
        <v>1.7</v>
      </c>
      <c r="O20" s="3"/>
    </row>
    <row r="21" spans="1:15" ht="12" customHeight="1" x14ac:dyDescent="0.35">
      <c r="A21" s="3"/>
      <c r="B21" s="3"/>
      <c r="C21" s="19"/>
      <c r="D21" s="19"/>
      <c r="E21" s="19"/>
      <c r="F21" s="19"/>
      <c r="H21" s="18"/>
      <c r="I21" s="18"/>
      <c r="J21" s="18"/>
      <c r="K21" s="18"/>
      <c r="O21" s="3"/>
    </row>
    <row r="22" spans="1:15" ht="12" customHeight="1" x14ac:dyDescent="0.35">
      <c r="A22" s="21" t="s">
        <v>13</v>
      </c>
      <c r="B22" s="21"/>
      <c r="C22" s="19"/>
      <c r="D22" s="19"/>
      <c r="E22" s="19"/>
      <c r="F22" s="19"/>
      <c r="H22" s="18"/>
      <c r="I22" s="18"/>
      <c r="J22" s="18"/>
      <c r="K22" s="18"/>
      <c r="O22" s="11"/>
    </row>
    <row r="23" spans="1:15" ht="12" customHeight="1" x14ac:dyDescent="0.35">
      <c r="A23" s="20" t="s">
        <v>12</v>
      </c>
      <c r="B23" s="20"/>
      <c r="C23" s="19">
        <v>351</v>
      </c>
      <c r="D23" s="19">
        <v>105</v>
      </c>
      <c r="E23" s="19">
        <v>149</v>
      </c>
      <c r="F23" s="19">
        <v>97</v>
      </c>
      <c r="H23" s="18">
        <v>5.6</v>
      </c>
      <c r="I23" s="18">
        <v>5.3</v>
      </c>
      <c r="J23" s="18">
        <v>8.1</v>
      </c>
      <c r="K23" s="18">
        <v>3.9</v>
      </c>
      <c r="O23" s="3"/>
    </row>
    <row r="24" spans="1:15" ht="12" customHeight="1" x14ac:dyDescent="0.35">
      <c r="A24" s="20" t="s">
        <v>11</v>
      </c>
      <c r="B24" s="20"/>
      <c r="C24" s="19">
        <v>1037</v>
      </c>
      <c r="D24" s="19">
        <v>275</v>
      </c>
      <c r="E24" s="19">
        <v>413</v>
      </c>
      <c r="F24" s="19">
        <v>349</v>
      </c>
      <c r="H24" s="18">
        <v>16.5</v>
      </c>
      <c r="I24" s="18">
        <v>13.9</v>
      </c>
      <c r="J24" s="18">
        <v>22.6</v>
      </c>
      <c r="K24" s="18">
        <v>14.1</v>
      </c>
      <c r="O24" s="11"/>
    </row>
    <row r="25" spans="1:15" ht="12" customHeight="1" x14ac:dyDescent="0.35">
      <c r="A25" s="20" t="s">
        <v>10</v>
      </c>
      <c r="B25" s="20"/>
      <c r="C25" s="19">
        <v>895</v>
      </c>
      <c r="D25" s="19">
        <v>267</v>
      </c>
      <c r="E25" s="19">
        <v>286</v>
      </c>
      <c r="F25" s="19">
        <v>342</v>
      </c>
      <c r="H25" s="18">
        <v>14.2</v>
      </c>
      <c r="I25" s="18">
        <v>13.5</v>
      </c>
      <c r="J25" s="18">
        <v>15.6</v>
      </c>
      <c r="K25" s="18">
        <v>13.8</v>
      </c>
      <c r="O25" s="11"/>
    </row>
    <row r="26" spans="1:15" ht="12" customHeight="1" x14ac:dyDescent="0.35">
      <c r="A26" s="20" t="s">
        <v>9</v>
      </c>
      <c r="B26" s="20"/>
      <c r="C26" s="19">
        <v>519</v>
      </c>
      <c r="D26" s="19">
        <v>196</v>
      </c>
      <c r="E26" s="19">
        <v>182</v>
      </c>
      <c r="F26" s="19">
        <v>141</v>
      </c>
      <c r="H26" s="18">
        <v>8.3000000000000007</v>
      </c>
      <c r="I26" s="18">
        <v>9.9</v>
      </c>
      <c r="J26" s="18">
        <v>9.9</v>
      </c>
      <c r="K26" s="18">
        <v>5.7</v>
      </c>
      <c r="O26" s="11"/>
    </row>
    <row r="27" spans="1:15" ht="12" customHeight="1" x14ac:dyDescent="0.35">
      <c r="A27" s="20" t="s">
        <v>8</v>
      </c>
      <c r="B27" s="20"/>
      <c r="C27" s="19">
        <v>1540</v>
      </c>
      <c r="D27" s="19">
        <v>537</v>
      </c>
      <c r="E27" s="19">
        <v>376</v>
      </c>
      <c r="F27" s="19">
        <v>627</v>
      </c>
      <c r="H27" s="18">
        <v>24.5</v>
      </c>
      <c r="I27" s="18">
        <v>27.1</v>
      </c>
      <c r="J27" s="18">
        <v>20.5</v>
      </c>
      <c r="K27" s="18">
        <v>25.4</v>
      </c>
      <c r="O27" s="11"/>
    </row>
    <row r="28" spans="1:15" ht="12" customHeight="1" x14ac:dyDescent="0.35">
      <c r="A28" s="20" t="s">
        <v>7</v>
      </c>
      <c r="B28" s="20"/>
      <c r="C28" s="19">
        <v>656</v>
      </c>
      <c r="D28" s="19">
        <v>230</v>
      </c>
      <c r="E28" s="19">
        <v>107</v>
      </c>
      <c r="F28" s="19">
        <v>319</v>
      </c>
      <c r="H28" s="18">
        <v>10.4</v>
      </c>
      <c r="I28" s="18">
        <v>11.6</v>
      </c>
      <c r="J28" s="18">
        <v>5.8</v>
      </c>
      <c r="K28" s="18">
        <v>12.9</v>
      </c>
      <c r="O28" s="3"/>
    </row>
    <row r="29" spans="1:15" ht="12" customHeight="1" x14ac:dyDescent="0.35">
      <c r="A29" s="20" t="s">
        <v>6</v>
      </c>
      <c r="B29" s="20"/>
      <c r="C29" s="19">
        <v>246</v>
      </c>
      <c r="D29" s="19">
        <v>81</v>
      </c>
      <c r="E29" s="19">
        <v>39</v>
      </c>
      <c r="F29" s="19">
        <v>126</v>
      </c>
      <c r="H29" s="18">
        <v>3.9</v>
      </c>
      <c r="I29" s="18">
        <v>4.0999999999999996</v>
      </c>
      <c r="J29" s="18">
        <v>2.1</v>
      </c>
      <c r="K29" s="18">
        <v>5.0999999999999996</v>
      </c>
      <c r="O29" s="3"/>
    </row>
    <row r="30" spans="1:15" ht="12" customHeight="1" x14ac:dyDescent="0.35">
      <c r="A30" s="20" t="s">
        <v>5</v>
      </c>
      <c r="B30" s="20"/>
      <c r="C30" s="19">
        <v>889</v>
      </c>
      <c r="D30" s="19">
        <v>256</v>
      </c>
      <c r="E30" s="19">
        <v>228</v>
      </c>
      <c r="F30" s="19">
        <v>405</v>
      </c>
      <c r="H30" s="18">
        <v>14.2</v>
      </c>
      <c r="I30" s="18">
        <v>12.9</v>
      </c>
      <c r="J30" s="18">
        <v>12.5</v>
      </c>
      <c r="K30" s="18">
        <v>16.399999999999999</v>
      </c>
      <c r="O30" s="11"/>
    </row>
    <row r="31" spans="1:15" ht="12" customHeight="1" x14ac:dyDescent="0.35">
      <c r="A31" s="20" t="s">
        <v>4</v>
      </c>
      <c r="B31" s="20"/>
      <c r="C31" s="19">
        <v>5</v>
      </c>
      <c r="D31" s="19">
        <v>5</v>
      </c>
      <c r="E31" s="19">
        <v>0</v>
      </c>
      <c r="F31" s="19">
        <v>0</v>
      </c>
      <c r="H31" s="18">
        <v>0.1</v>
      </c>
      <c r="I31" s="18">
        <v>0.3</v>
      </c>
      <c r="J31" s="17">
        <v>0</v>
      </c>
      <c r="K31" s="17">
        <v>0</v>
      </c>
      <c r="O31" s="11"/>
    </row>
    <row r="32" spans="1:15" ht="12" customHeight="1" x14ac:dyDescent="0.35">
      <c r="A32" s="16" t="s">
        <v>3</v>
      </c>
      <c r="B32" s="16"/>
      <c r="C32" s="15">
        <v>143</v>
      </c>
      <c r="D32" s="15">
        <v>27</v>
      </c>
      <c r="E32" s="15">
        <v>50</v>
      </c>
      <c r="F32" s="15">
        <v>66</v>
      </c>
      <c r="G32" s="14"/>
      <c r="H32" s="13">
        <v>2.2999999999999998</v>
      </c>
      <c r="I32" s="13">
        <v>1.4</v>
      </c>
      <c r="J32" s="13">
        <v>2.7</v>
      </c>
      <c r="K32" s="13">
        <v>2.7</v>
      </c>
      <c r="O32" s="11"/>
    </row>
    <row r="33" spans="1:15" ht="75.650000000000006" customHeight="1" x14ac:dyDescent="0.35">
      <c r="A33" s="12" t="s">
        <v>2</v>
      </c>
      <c r="B33" s="12"/>
      <c r="C33" s="12"/>
      <c r="D33" s="12"/>
      <c r="E33" s="12"/>
      <c r="F33" s="12"/>
      <c r="G33" s="12"/>
      <c r="H33" s="12"/>
      <c r="I33" s="12"/>
      <c r="J33" s="12"/>
      <c r="K33" s="12"/>
      <c r="O33" s="11"/>
    </row>
    <row r="34" spans="1:15" ht="62.15" customHeight="1" x14ac:dyDescent="0.35">
      <c r="A34" s="10" t="s">
        <v>1</v>
      </c>
      <c r="B34" s="10"/>
      <c r="C34" s="10"/>
      <c r="D34" s="10"/>
      <c r="E34" s="10"/>
      <c r="F34" s="10"/>
      <c r="G34" s="10"/>
      <c r="H34" s="10"/>
      <c r="I34" s="10"/>
      <c r="J34" s="10"/>
      <c r="K34" s="10"/>
      <c r="L34" s="9"/>
      <c r="M34" s="9"/>
      <c r="N34" s="9"/>
      <c r="O34" s="9"/>
    </row>
    <row r="35" spans="1:15" ht="12" customHeight="1" x14ac:dyDescent="0.35">
      <c r="A35" s="8" t="s">
        <v>0</v>
      </c>
      <c r="B35" s="8"/>
      <c r="C35" s="8"/>
      <c r="D35" s="8"/>
      <c r="E35" s="8"/>
      <c r="F35" s="8"/>
      <c r="G35" s="8"/>
      <c r="H35" s="8"/>
      <c r="I35" s="8"/>
      <c r="J35" s="8"/>
      <c r="K35" s="8"/>
      <c r="L35" s="7"/>
      <c r="M35" s="7"/>
      <c r="N35" s="7"/>
      <c r="O35" s="7"/>
    </row>
    <row r="36" spans="1:15" x14ac:dyDescent="0.35">
      <c r="A36" s="6"/>
      <c r="B36" s="6"/>
      <c r="C36" s="6"/>
      <c r="D36" s="6"/>
      <c r="E36" s="6"/>
      <c r="F36" s="6"/>
      <c r="G36" s="6"/>
      <c r="H36" s="6"/>
      <c r="I36" s="6"/>
      <c r="J36" s="6"/>
      <c r="K36" s="6"/>
      <c r="L36" s="5"/>
      <c r="M36" s="5"/>
      <c r="N36" s="5"/>
      <c r="O36" s="5"/>
    </row>
    <row r="37" spans="1:15" x14ac:dyDescent="0.35">
      <c r="A37" s="6"/>
      <c r="B37" s="6"/>
      <c r="C37" s="6"/>
      <c r="D37" s="6"/>
      <c r="E37" s="6"/>
      <c r="F37" s="6"/>
      <c r="G37" s="6"/>
      <c r="H37" s="6"/>
      <c r="I37" s="6"/>
      <c r="J37" s="6"/>
      <c r="K37" s="6"/>
      <c r="L37" s="5"/>
      <c r="M37" s="5"/>
      <c r="N37" s="5"/>
      <c r="O37" s="5"/>
    </row>
    <row r="38" spans="1:15" x14ac:dyDescent="0.35">
      <c r="A38" s="4"/>
      <c r="B38" s="4"/>
      <c r="C38" s="4"/>
      <c r="D38" s="4"/>
      <c r="E38" s="4"/>
      <c r="F38" s="4"/>
      <c r="G38" s="4"/>
      <c r="H38" s="4"/>
      <c r="I38" s="4"/>
      <c r="J38" s="4"/>
      <c r="K38" s="4"/>
      <c r="L38" s="5"/>
      <c r="M38" s="5"/>
      <c r="N38" s="5"/>
      <c r="O38" s="5"/>
    </row>
    <row r="39" spans="1:15" x14ac:dyDescent="0.35">
      <c r="A39" s="4"/>
      <c r="B39" s="4"/>
      <c r="C39" s="4"/>
      <c r="D39" s="4"/>
      <c r="E39" s="4"/>
      <c r="F39" s="4"/>
      <c r="G39" s="4"/>
      <c r="H39" s="4"/>
      <c r="I39" s="4"/>
      <c r="J39" s="4"/>
      <c r="K39" s="4"/>
      <c r="L39" s="3"/>
      <c r="M39" s="3"/>
      <c r="N39" s="3"/>
      <c r="O39" s="3"/>
    </row>
    <row r="40" spans="1:15" x14ac:dyDescent="0.35">
      <c r="A40" s="2"/>
      <c r="B40" s="2"/>
      <c r="C40" s="2"/>
      <c r="D40" s="2"/>
      <c r="E40" s="2"/>
      <c r="F40" s="2"/>
      <c r="G40" s="2"/>
      <c r="H40" s="2"/>
      <c r="I40" s="2"/>
      <c r="J40" s="2"/>
      <c r="K40" s="2"/>
      <c r="L40" s="2"/>
      <c r="M40" s="2"/>
      <c r="N40" s="2"/>
      <c r="O40" s="2"/>
    </row>
    <row r="41" spans="1:15" ht="15.5" x14ac:dyDescent="0.35">
      <c r="A41" s="1"/>
      <c r="B41" s="1"/>
    </row>
  </sheetData>
  <mergeCells count="34">
    <mergeCell ref="A1:K1"/>
    <mergeCell ref="B2:K2"/>
    <mergeCell ref="A3:B5"/>
    <mergeCell ref="C3:F3"/>
    <mergeCell ref="H3:K3"/>
    <mergeCell ref="C4:D4"/>
    <mergeCell ref="E4:F4"/>
    <mergeCell ref="J4:K4"/>
    <mergeCell ref="A16:B16"/>
    <mergeCell ref="A17:B17"/>
    <mergeCell ref="A18:B18"/>
    <mergeCell ref="A19:B19"/>
    <mergeCell ref="A20:B20"/>
    <mergeCell ref="A9:B9"/>
    <mergeCell ref="A31:B31"/>
    <mergeCell ref="A32:B32"/>
    <mergeCell ref="A33:K33"/>
    <mergeCell ref="A22:B22"/>
    <mergeCell ref="A7:B7"/>
    <mergeCell ref="A8:B8"/>
    <mergeCell ref="A11:B11"/>
    <mergeCell ref="A13:B13"/>
    <mergeCell ref="A14:B14"/>
    <mergeCell ref="A15:B15"/>
    <mergeCell ref="A35:K35"/>
    <mergeCell ref="A34:K34"/>
    <mergeCell ref="A23:B23"/>
    <mergeCell ref="A24:B24"/>
    <mergeCell ref="A25:B25"/>
    <mergeCell ref="A26:B26"/>
    <mergeCell ref="A27:B27"/>
    <mergeCell ref="A28:B28"/>
    <mergeCell ref="A29:B29"/>
    <mergeCell ref="A30:B30"/>
  </mergeCells>
  <pageMargins left="0.7" right="0.7" top="0.75" bottom="0.75" header="0.3" footer="0.3"/>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Table01</vt:lpstr>
      <vt:lpstr>Table01!Print_Area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2023-06-26T15:35:08Z</dcterms:created>
  <dcterms:modified xsi:type="dcterms:W3CDTF">2023-06-26T15:38:52Z</dcterms:modified>
</cp:coreProperties>
</file>